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采购!$A$1:$AD$7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<sst xmlns="http://schemas.openxmlformats.org/spreadsheetml/2006/main" count="104" uniqueCount="52">
  <si>
    <t>2025年6月5日开封市市级储备粮竞价销售交易清单</t>
  </si>
  <si>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</si>
  <si>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</si>
  <si>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</si>
  <si>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</si>
  <si>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</si>
  <si>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</si>
  <si>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</si>
  <si>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</si>
  <si>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</si>
  <si>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</si>
  <si>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</si>
  <si>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</si>
  <si>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</si>
  <si>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</si>
  <si>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</si>
  <si>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</si>
  <si>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</si>
  <si>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</si>
  <si>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</si>
  <si>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</si>
  <si>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</si>
  <si>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</si>
  <si>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</si>
  <si>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</si>
  <si>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</si>
  <si>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</si>
  <si>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</si>
  <si>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</si>
  <si>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</si>
  <si>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</si>
  <si>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</si>
  <si>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CNSC001</t>
  </si>
  <si>
    <t>开封城南国家粮食储备有限责任公司</t>
  </si>
  <si>
    <t>3191410200MA3X8L2R7N02</t>
  </si>
  <si>
    <t>开封粮食产业集团有限公司（南苑库区）</t>
  </si>
  <si>
    <t>河南</t>
  </si>
  <si>
    <t>混合麦</t>
  </si>
  <si>
    <t>二等</t>
  </si>
  <si>
    <t>正常</t>
  </si>
  <si>
    <t>未检出</t>
  </si>
  <si>
    <t>公路</t>
  </si>
  <si>
    <t>是</t>
  </si>
  <si>
    <t>无</t>
  </si>
  <si>
    <t>否</t>
  </si>
  <si>
    <t>散装</t>
  </si>
  <si>
    <t>郭斌</t>
  </si>
  <si>
    <t>CNSC002</t>
  </si>
  <si>
    <t>CNSC003</t>
  </si>
  <si>
    <t>CNSC004</t>
  </si>
  <si>
    <t>3191410205170648213W02</t>
  </si>
  <si>
    <t>开封城南国家粮食储备有限责任公司东库区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</si>
</sst>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43" fontId="31" fillId="0" borderId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8" fillId="0" borderId="10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33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9" fillId="43" borderId="11" applyNumberFormat="0" applyProtection="0">
      <alignment vertical="center"/>
    </xf>
    <xf numFmtId="0" fontId="31" fillId="42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40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31" fillId="42" borderId="0" applyNumberFormat="0" applyBorder="0" applyProtection="0">
      <alignment vertical="center"/>
    </xf>
    <xf numFmtId="0" fontId="0" fillId="0" borderId="0">
      <alignment vertical="center"/>
    </xf>
    <xf numFmtId="0" fontId="31" fillId="36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2" fillId="0" borderId="0"/>
    <xf numFmtId="0" fontId="0" fillId="0" borderId="0">
      <alignment vertical="center"/>
    </xf>
    <xf numFmtId="0" fontId="31" fillId="36" borderId="0" applyNumberFormat="0" applyBorder="0" applyProtection="0">
      <alignment vertical="center"/>
    </xf>
    <xf numFmtId="0" fontId="0" fillId="0" borderId="0">
      <alignment vertical="center"/>
    </xf>
    <xf numFmtId="0" fontId="31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47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49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1" fillId="45" borderId="0" applyNumberFormat="0" applyBorder="0" applyProtection="0">
      <alignment vertical="center"/>
    </xf>
    <xf numFmtId="0" fontId="40" fillId="0" borderId="0">
      <protection locked="0"/>
    </xf>
    <xf numFmtId="0" fontId="31" fillId="35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41" fillId="43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1" fillId="41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3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31" fillId="36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45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0" fontId="38" fillId="0" borderId="10" applyNumberFormat="0" applyProtection="0">
      <alignment vertical="center"/>
    </xf>
    <xf numFmtId="0" fontId="31" fillId="48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48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3" fillId="0" borderId="0">
      <alignment vertical="center"/>
    </xf>
    <xf numFmtId="0" fontId="36" fillId="4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44" fillId="0" borderId="0"/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3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36" fillId="41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8" fillId="0" borderId="10" applyNumberFormat="0" applyProtection="0">
      <alignment vertical="center"/>
    </xf>
    <xf numFmtId="0" fontId="36" fillId="39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40" fillId="0" borderId="0">
      <protection locked="0"/>
    </xf>
    <xf numFmtId="0" fontId="36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4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5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8" fillId="0" borderId="10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8" fillId="0" borderId="10" applyNumberFormat="0" applyProtection="0">
      <alignment vertical="center"/>
    </xf>
    <xf numFmtId="0" fontId="38" fillId="0" borderId="10" applyNumberFormat="0" applyProtection="0">
      <alignment vertical="center"/>
    </xf>
    <xf numFmtId="0" fontId="38" fillId="0" borderId="10" applyNumberFormat="0" applyProtection="0">
      <alignment vertical="center"/>
    </xf>
    <xf numFmtId="0" fontId="46" fillId="0" borderId="14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/>
    <xf numFmtId="0" fontId="32" fillId="0" borderId="0"/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1" fillId="43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1" fillId="43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48" fillId="51" borderId="15" applyNumberFormat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2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/>
    <xf numFmtId="0" fontId="30" fillId="0" borderId="0" applyNumberFormat="0" applyBorder="0" applyProtection="0">
      <alignment vertical="center"/>
    </xf>
    <xf numFmtId="0" fontId="0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3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4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52" borderId="16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31" fillId="52" borderId="16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42" fillId="42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36" fillId="39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48" fillId="51" borderId="15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41" fillId="43" borderId="12" applyNumberFormat="0" applyProtection="0">
      <alignment vertical="center"/>
    </xf>
    <xf numFmtId="0" fontId="41" fillId="43" borderId="12" applyNumberFormat="0" applyProtection="0">
      <alignment vertical="center"/>
    </xf>
    <xf numFmtId="0" fontId="41" fillId="43" borderId="12" applyNumberFormat="0" applyProtection="0">
      <alignment vertical="center"/>
    </xf>
    <xf numFmtId="0" fontId="41" fillId="43" borderId="12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43" fontId="31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1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1" fillId="0" borderId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0" fontId="36" fillId="46" borderId="0" applyNumberFormat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43" fontId="31" fillId="0" borderId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6" fillId="34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53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6" fillId="38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39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6" fillId="54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7" fillId="37" borderId="0" applyNumberFormat="0" applyBorder="0" applyProtection="0">
      <alignment vertical="center"/>
    </xf>
    <xf numFmtId="0" fontId="39" fillId="43" borderId="11" applyNumberFormat="0" applyProtection="0">
      <alignment vertical="center"/>
    </xf>
    <xf numFmtId="0" fontId="39" fillId="43" borderId="11" applyNumberFormat="0" applyProtection="0">
      <alignment vertical="center"/>
    </xf>
    <xf numFmtId="0" fontId="39" fillId="43" borderId="11" applyNumberFormat="0" applyProtection="0">
      <alignment vertical="center"/>
    </xf>
    <xf numFmtId="0" fontId="39" fillId="43" borderId="11" applyNumberFormat="0" applyProtection="0">
      <alignment vertical="center"/>
    </xf>
    <xf numFmtId="0" fontId="39" fillId="43" borderId="11" applyNumberFormat="0" applyProtection="0">
      <alignment vertical="center"/>
    </xf>
    <xf numFmtId="0" fontId="39" fillId="43" borderId="11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52" borderId="16" applyNumberFormat="0" applyProtection="0">
      <alignment vertical="center"/>
    </xf>
    <xf numFmtId="0" fontId="31" fillId="52" borderId="16" applyNumberFormat="0" applyProtection="0">
      <alignment vertical="center"/>
    </xf>
    <xf numFmtId="0" fontId="31" fillId="52" borderId="16" applyNumberFormat="0" applyProtection="0">
      <alignment vertical="center"/>
    </xf>
    <xf numFmtId="0" fontId="31" fillId="52" borderId="16" applyNumberFormat="0" applyProtection="0">
      <alignment vertical="center"/>
    </xf>
    <xf numFmtId="0" fontId="31" fillId="52" borderId="16" applyNumberForma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3" fillId="0" borderId="0" xfId="542" applyFont="1" applyFill="1">
      <alignment vertical="center"/>
    </xf>
    <xf numFmtId="0" fontId="0" fillId="0" borderId="0" xfId="542" applyFill="1">
      <alignment vertical="center"/>
    </xf>
    <xf numFmtId="0" fontId="4" fillId="0" borderId="0" xfId="542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9" fillId="0" borderId="1" xfId="407" applyNumberFormat="1" applyFont="1" applyFill="1" applyBorder="1" applyAlignment="1">
      <alignment horizontal="center" vertical="center" wrapText="1"/>
    </xf>
    <xf numFmtId="0" fontId="9" fillId="0" borderId="1" xfId="40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407" applyNumberFormat="1" applyFont="1" applyFill="1" applyBorder="1" applyAlignment="1">
      <alignment horizontal="center" vertical="center" wrapText="1"/>
    </xf>
    <xf numFmtId="177" fontId="9" fillId="0" borderId="1" xfId="407" applyNumberFormat="1" applyFont="1" applyFill="1" applyBorder="1" applyAlignment="1">
      <alignment horizontal="center" vertical="center" wrapText="1"/>
    </xf>
    <xf numFmtId="0" fontId="8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7"/>
  <sheetViews>
    <sheetView tabSelected="1" zoomScale="75" zoomScaleNormal="75" workbookViewId="0">
      <selection activeCell="O12" sqref="O12"/>
    </sheetView>
  </sheetViews>
  <sheetFormatPr defaultColWidth="9" defaultRowHeight="25.15" customHeight="1" outlineLevelRow="6"/>
  <cols>
    <col min="1" max="1" width="16.5" style="5" customWidth="1"/>
    <col min="2" max="2" width="24.875" style="5" customWidth="1"/>
    <col min="3" max="3" width="19.125" style="5" customWidth="1"/>
    <col min="4" max="4" width="10.875" style="5" customWidth="1"/>
    <col min="5" max="5" width="15.75" style="5" customWidth="1"/>
    <col min="6" max="6" width="7.66666666666667" style="5" customWidth="1"/>
    <col min="7" max="8" width="6.125" style="5" customWidth="1"/>
    <col min="9" max="9" width="8.125" style="5" customWidth="1"/>
    <col min="10" max="10" width="7.625" style="5" customWidth="1"/>
    <col min="11" max="11" width="6.25" style="5" customWidth="1"/>
    <col min="12" max="12" width="9.66666666666667" style="5" customWidth="1"/>
    <col min="13" max="13" width="8" style="5" customWidth="1"/>
    <col min="14" max="14" width="9.25" style="5" customWidth="1"/>
    <col min="15" max="21" width="10.125" style="5" customWidth="1"/>
    <col min="22" max="22" width="5.875" style="5" customWidth="1"/>
    <col min="23" max="23" width="10.6666666666667" style="5" customWidth="1"/>
    <col min="24" max="24" width="9" style="5" customWidth="1"/>
    <col min="25" max="25" width="9.375" style="5" customWidth="1"/>
    <col min="26" max="26" width="7.125" style="5" customWidth="1"/>
    <col min="27" max="27" width="9.125" style="5" customWidth="1"/>
    <col min="28" max="28" width="9" style="5" customWidth="1"/>
    <col min="29" max="29" width="11" style="5" customWidth="1"/>
    <col min="30" max="30" width="17.375" style="5"/>
    <col min="31" max="16384" width="9" style="5"/>
  </cols>
  <sheetData>
    <row r="1" s="1" customFormat="1" ht="72" customHeight="1" spans="1:3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38" customHeight="1" spans="1:3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</row>
    <row r="3" ht="47" customHeight="1" spans="1:30">
      <c r="A3" s="9"/>
      <c r="B3" s="10"/>
      <c r="C3" s="9" t="s">
        <v>31</v>
      </c>
      <c r="D3" s="9"/>
      <c r="E3" s="9"/>
      <c r="F3" s="9"/>
      <c r="G3" s="9"/>
      <c r="H3" s="9"/>
      <c r="I3" s="9"/>
      <c r="J3" s="9"/>
      <c r="K3" s="9"/>
      <c r="L3" s="15">
        <f>L4+L5+L6+L7</f>
        <v>7713.454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7"/>
    </row>
    <row r="4" s="2" customFormat="1" ht="65" customHeight="1" spans="1:30">
      <c r="A4" s="11" t="s">
        <v>32</v>
      </c>
      <c r="B4" s="12" t="s">
        <v>33</v>
      </c>
      <c r="C4" s="12" t="s">
        <v>33</v>
      </c>
      <c r="D4" s="12" t="s">
        <v>34</v>
      </c>
      <c r="E4" s="12" t="s">
        <v>35</v>
      </c>
      <c r="F4" s="13">
        <v>38</v>
      </c>
      <c r="G4" s="13" t="s">
        <v>36</v>
      </c>
      <c r="H4" s="13">
        <v>2021</v>
      </c>
      <c r="I4" s="13" t="s">
        <v>37</v>
      </c>
      <c r="J4" s="13" t="s">
        <v>38</v>
      </c>
      <c r="K4" s="13" t="s">
        <v>38</v>
      </c>
      <c r="L4" s="16">
        <v>2000</v>
      </c>
      <c r="M4" s="17">
        <v>10.1</v>
      </c>
      <c r="N4" s="17">
        <v>0.4</v>
      </c>
      <c r="O4" s="17">
        <v>4.5</v>
      </c>
      <c r="P4" s="16">
        <v>788</v>
      </c>
      <c r="Q4" s="16" t="s">
        <v>39</v>
      </c>
      <c r="R4" s="16">
        <v>209</v>
      </c>
      <c r="S4" s="16">
        <v>75</v>
      </c>
      <c r="T4" s="17" t="s">
        <v>40</v>
      </c>
      <c r="U4" s="17" t="s">
        <v>40</v>
      </c>
      <c r="V4" s="12">
        <v>300</v>
      </c>
      <c r="W4" s="12" t="s">
        <v>41</v>
      </c>
      <c r="X4" s="12" t="s">
        <v>42</v>
      </c>
      <c r="Y4" s="12" t="s">
        <v>43</v>
      </c>
      <c r="Z4" s="12" t="s">
        <v>44</v>
      </c>
      <c r="AA4" s="12">
        <v>5</v>
      </c>
      <c r="AB4" s="12" t="s">
        <v>45</v>
      </c>
      <c r="AC4" s="18" t="s">
        <v>46</v>
      </c>
      <c r="AD4" s="19">
        <v>13513782453</v>
      </c>
    </row>
    <row r="5" s="3" customFormat="1" ht="65" customHeight="1" spans="1:30">
      <c r="A5" s="11" t="s">
        <v>47</v>
      </c>
      <c r="B5" s="12" t="s">
        <v>33</v>
      </c>
      <c r="C5" s="12" t="s">
        <v>33</v>
      </c>
      <c r="D5" s="12" t="s">
        <v>34</v>
      </c>
      <c r="E5" s="12" t="s">
        <v>35</v>
      </c>
      <c r="F5" s="13">
        <v>38</v>
      </c>
      <c r="G5" s="13" t="s">
        <v>36</v>
      </c>
      <c r="H5" s="13">
        <v>2021</v>
      </c>
      <c r="I5" s="13" t="s">
        <v>37</v>
      </c>
      <c r="J5" s="13" t="s">
        <v>38</v>
      </c>
      <c r="K5" s="13" t="s">
        <v>38</v>
      </c>
      <c r="L5" s="16">
        <v>2000</v>
      </c>
      <c r="M5" s="17">
        <v>10.1</v>
      </c>
      <c r="N5" s="17">
        <v>0.4</v>
      </c>
      <c r="O5" s="17">
        <v>4.5</v>
      </c>
      <c r="P5" s="16">
        <v>788</v>
      </c>
      <c r="Q5" s="16" t="s">
        <v>39</v>
      </c>
      <c r="R5" s="16">
        <v>209</v>
      </c>
      <c r="S5" s="16">
        <v>75</v>
      </c>
      <c r="T5" s="17" t="s">
        <v>40</v>
      </c>
      <c r="U5" s="17" t="s">
        <v>40</v>
      </c>
      <c r="V5" s="12">
        <v>300</v>
      </c>
      <c r="W5" s="12" t="s">
        <v>41</v>
      </c>
      <c r="X5" s="12" t="s">
        <v>42</v>
      </c>
      <c r="Y5" s="12" t="s">
        <v>43</v>
      </c>
      <c r="Z5" s="12" t="s">
        <v>44</v>
      </c>
      <c r="AA5" s="12">
        <v>5</v>
      </c>
      <c r="AB5" s="12" t="s">
        <v>45</v>
      </c>
      <c r="AC5" s="18" t="s">
        <v>46</v>
      </c>
      <c r="AD5" s="19">
        <v>13513782453</v>
      </c>
    </row>
    <row r="6" s="4" customFormat="1" ht="65" customHeight="1" spans="1:30">
      <c r="A6" s="11" t="s">
        <v>48</v>
      </c>
      <c r="B6" s="12" t="s">
        <v>33</v>
      </c>
      <c r="C6" s="12" t="s">
        <v>33</v>
      </c>
      <c r="D6" s="12" t="s">
        <v>34</v>
      </c>
      <c r="E6" s="12" t="s">
        <v>35</v>
      </c>
      <c r="F6" s="13">
        <v>38</v>
      </c>
      <c r="G6" s="13" t="s">
        <v>36</v>
      </c>
      <c r="H6" s="13">
        <v>2021</v>
      </c>
      <c r="I6" s="13" t="s">
        <v>37</v>
      </c>
      <c r="J6" s="13" t="s">
        <v>38</v>
      </c>
      <c r="K6" s="13" t="s">
        <v>38</v>
      </c>
      <c r="L6" s="12">
        <v>1913.454</v>
      </c>
      <c r="M6" s="17">
        <v>10.1</v>
      </c>
      <c r="N6" s="17">
        <v>0.4</v>
      </c>
      <c r="O6" s="17">
        <v>4.5</v>
      </c>
      <c r="P6" s="16">
        <v>788</v>
      </c>
      <c r="Q6" s="16" t="s">
        <v>39</v>
      </c>
      <c r="R6" s="16">
        <v>209</v>
      </c>
      <c r="S6" s="16">
        <v>75</v>
      </c>
      <c r="T6" s="17" t="s">
        <v>40</v>
      </c>
      <c r="U6" s="17" t="s">
        <v>40</v>
      </c>
      <c r="V6" s="12">
        <v>300</v>
      </c>
      <c r="W6" s="12" t="s">
        <v>41</v>
      </c>
      <c r="X6" s="12" t="s">
        <v>42</v>
      </c>
      <c r="Y6" s="12" t="s">
        <v>43</v>
      </c>
      <c r="Z6" s="12" t="s">
        <v>44</v>
      </c>
      <c r="AA6" s="12">
        <v>5</v>
      </c>
      <c r="AB6" s="12" t="s">
        <v>45</v>
      </c>
      <c r="AC6" s="18" t="s">
        <v>46</v>
      </c>
      <c r="AD6" s="19">
        <v>13513782453</v>
      </c>
    </row>
    <row r="7" s="4" customFormat="1" ht="65" customHeight="1" spans="1:30">
      <c r="A7" s="11" t="s">
        <v>49</v>
      </c>
      <c r="B7" s="12" t="s">
        <v>33</v>
      </c>
      <c r="C7" s="12" t="s">
        <v>33</v>
      </c>
      <c r="D7" s="12" t="s">
        <v>50</v>
      </c>
      <c r="E7" s="12" t="s">
        <v>51</v>
      </c>
      <c r="F7" s="13">
        <v>29</v>
      </c>
      <c r="G7" s="13" t="s">
        <v>36</v>
      </c>
      <c r="H7" s="13">
        <v>2021</v>
      </c>
      <c r="I7" s="13" t="s">
        <v>37</v>
      </c>
      <c r="J7" s="13" t="s">
        <v>38</v>
      </c>
      <c r="K7" s="13" t="s">
        <v>38</v>
      </c>
      <c r="L7" s="16">
        <v>1800</v>
      </c>
      <c r="M7" s="17">
        <v>10.5</v>
      </c>
      <c r="N7" s="17">
        <v>0.4</v>
      </c>
      <c r="O7" s="17">
        <v>4.5</v>
      </c>
      <c r="P7" s="16">
        <v>788</v>
      </c>
      <c r="Q7" s="16" t="s">
        <v>39</v>
      </c>
      <c r="R7" s="16">
        <v>186</v>
      </c>
      <c r="S7" s="16">
        <v>76</v>
      </c>
      <c r="T7" s="17" t="s">
        <v>40</v>
      </c>
      <c r="U7" s="17" t="s">
        <v>40</v>
      </c>
      <c r="V7" s="12">
        <v>300</v>
      </c>
      <c r="W7" s="12" t="s">
        <v>41</v>
      </c>
      <c r="X7" s="12" t="s">
        <v>42</v>
      </c>
      <c r="Y7" s="12" t="s">
        <v>43</v>
      </c>
      <c r="Z7" s="12" t="s">
        <v>44</v>
      </c>
      <c r="AA7" s="12">
        <v>5</v>
      </c>
      <c r="AB7" s="12" t="s">
        <v>45</v>
      </c>
      <c r="AC7" s="18" t="s">
        <v>46</v>
      </c>
      <c r="AD7" s="19">
        <v>13513782453</v>
      </c>
    </row>
  </sheetData>
  <mergeCells count="2">
    <mergeCell ref="A1:AD1"/>
    <mergeCell ref="C3:E3"/>
  </mergeCells>
  <printOptions horizontalCentered="1"/>
  <pageMargins left="0.25" right="0.25" top="0.75" bottom="0.75" header="0.298611111111111" footer="0.298611111111111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2025-05-29T08:30:54Z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5A098B744992424ABDF9BC85A2B61597</vt:lpwstr>
  </property>
</Properties>
</file>