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4" r:id="rId1"/>
  </sheets>
  <definedNames>
    <definedName name="_xlnm.Print_Area" localSheetId="0">采购!$A$1:$AC$6</definedName>
    <definedName name="_xlnm.Print_Titles" localSheetId="0">采购!$1:$1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<sst xmlns="http://schemas.openxmlformats.org/spreadsheetml/2006/main" count="82" uniqueCount="47">
  <si>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2025年5月22日舞钢市县级储备粮竞价销售交易清单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</si>
  <si>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</si>
  <si>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</si>
  <si>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</si>
  <si>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</si>
  <si>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</si>
  <si>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</si>
  <si>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</si>
  <si>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</si>
  <si>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</si>
  <si>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</si>
  <si>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</si>
  <si>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</si>
  <si>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</si>
  <si>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</si>
  <si>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</si>
  <si>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</si>
  <si>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</si>
  <si>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</si>
  <si>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</si>
  <si>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</si>
  <si>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</si>
  <si>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</si>
  <si>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</si>
  <si>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</si>
  <si>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</si>
  <si>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</si>
  <si>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</si>
  <si>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</si>
  <si>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</si>
  <si>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</si>
  <si>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WGXHXC001</t>
  </si>
  <si>
    <t>舞钢市鑫禾粮食贸易有限公司</t>
  </si>
  <si>
    <t>河南舞钢国家粮食储备库</t>
  </si>
  <si>
    <t>舞钢</t>
  </si>
  <si>
    <t>混合麦</t>
  </si>
  <si>
    <t>二等</t>
  </si>
  <si>
    <t>正常</t>
  </si>
  <si>
    <t>未检出</t>
  </si>
  <si>
    <t>公路</t>
  </si>
  <si>
    <t>是</t>
  </si>
  <si>
    <t>无</t>
  </si>
  <si>
    <t>否</t>
  </si>
  <si>
    <t>散装</t>
  </si>
  <si>
    <t>董乐乐</t>
  </si>
  <si>
    <t>WGXHXC002</t>
  </si>
  <si>
    <t>WGXHXC003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</si>
</sst>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_);[Red]\(0.0\)"/>
    <numFmt numFmtId="178" formatCode="0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8" fillId="43" borderId="11" applyNumberFormat="0" applyProtection="0">
      <alignment vertical="center"/>
    </xf>
    <xf numFmtId="0" fontId="30" fillId="42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1" fillId="0" borderId="0"/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30" fillId="45" borderId="0" applyNumberFormat="0" applyBorder="0" applyProtection="0">
      <alignment vertical="center"/>
    </xf>
    <xf numFmtId="0" fontId="39" fillId="0" borderId="0">
      <protection locked="0"/>
    </xf>
    <xf numFmtId="0" fontId="30" fillId="35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2" fillId="0" borderId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43" fillId="0" borderId="0"/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9" fillId="0" borderId="0">
      <protection locked="0"/>
    </xf>
    <xf numFmtId="0" fontId="35" fillId="46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7" fillId="0" borderId="10" applyNumberFormat="0" applyProtection="0">
      <alignment vertical="center"/>
    </xf>
    <xf numFmtId="0" fontId="37" fillId="0" borderId="10" applyNumberFormat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0" borderId="0"/>
    <xf numFmtId="0" fontId="31" fillId="0" borderId="0"/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2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3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52" borderId="16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30" fillId="52" borderId="16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35" fillId="39" borderId="0" applyNumberFormat="0" applyBorder="0" applyProtection="0">
      <alignment vertical="center"/>
    </xf>
    <xf numFmtId="0" fontId="49" fillId="0" borderId="17" applyNumberFormat="0" applyProtection="0">
      <alignment vertical="center"/>
    </xf>
    <xf numFmtId="0" fontId="47" fillId="51" borderId="15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7" fillId="51" borderId="15" applyNumberFormat="0" applyProtection="0">
      <alignment vertical="center"/>
    </xf>
    <xf numFmtId="0" fontId="47" fillId="51" borderId="15" applyNumberFormat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>
      <alignment vertical="center"/>
    </xf>
    <xf numFmtId="0" fontId="3" fillId="0" borderId="0" xfId="542" applyFont="1" applyFill="1">
      <alignment vertical="center"/>
    </xf>
    <xf numFmtId="0" fontId="0" fillId="0" borderId="0" xfId="542" applyFill="1">
      <alignment vertical="center"/>
    </xf>
    <xf numFmtId="0" fontId="4" fillId="0" borderId="0" xfId="542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407" applyNumberFormat="1" applyFont="1" applyFill="1" applyBorder="1" applyAlignment="1">
      <alignment horizontal="center" vertical="center" wrapText="1"/>
    </xf>
    <xf numFmtId="0" fontId="9" fillId="0" borderId="1" xfId="407" applyNumberFormat="1" applyFont="1" applyFill="1" applyBorder="1" applyAlignment="1">
      <alignment horizontal="center" vertical="center" wrapText="1"/>
    </xf>
    <xf numFmtId="0" fontId="9" fillId="0" borderId="1" xfId="40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9" fillId="0" borderId="1" xfId="407" applyNumberFormat="1" applyFont="1" applyFill="1" applyBorder="1" applyAlignment="1">
      <alignment horizontal="center" vertical="center" wrapText="1"/>
    </xf>
    <xf numFmtId="177" fontId="9" fillId="0" borderId="1" xfId="407" applyNumberFormat="1" applyFont="1" applyFill="1" applyBorder="1" applyAlignment="1">
      <alignment horizontal="center" vertical="center" wrapText="1"/>
    </xf>
    <xf numFmtId="178" fontId="9" fillId="0" borderId="1" xfId="407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9" fillId="0" borderId="1" xfId="54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6"/>
  <sheetViews>
    <sheetView tabSelected="1" view="pageBreakPreview" zoomScale="85" zoomScaleNormal="100" workbookViewId="0">
      <selection activeCell="J10" sqref="J10"/>
    </sheetView>
  </sheetViews>
  <sheetFormatPr defaultColWidth="9" defaultRowHeight="25.15" customHeight="1" outlineLevelRow="5"/>
  <cols>
    <col min="1" max="1" width="16.5" style="5" customWidth="1"/>
    <col min="2" max="2" width="24.8833333333333" style="5" customWidth="1"/>
    <col min="3" max="3" width="19.1333333333333" style="5" customWidth="1"/>
    <col min="4" max="4" width="15.75" style="5" customWidth="1"/>
    <col min="5" max="5" width="9" style="5" customWidth="1"/>
    <col min="6" max="7" width="6.13333333333333" style="5" customWidth="1"/>
    <col min="8" max="8" width="8.13333333333333" style="5" customWidth="1"/>
    <col min="9" max="9" width="7.63333333333333" style="5" customWidth="1"/>
    <col min="10" max="10" width="6.25" style="5" customWidth="1"/>
    <col min="11" max="11" width="10.75" style="5" customWidth="1"/>
    <col min="12" max="12" width="8" style="5" customWidth="1"/>
    <col min="13" max="13" width="9.25" style="5" customWidth="1"/>
    <col min="14" max="20" width="10.1333333333333" style="5" customWidth="1"/>
    <col min="21" max="21" width="5.88333333333333" style="5" customWidth="1"/>
    <col min="22" max="22" width="15" style="5" customWidth="1"/>
    <col min="23" max="23" width="9" style="5" customWidth="1"/>
    <col min="24" max="24" width="9.38333333333333" style="5" customWidth="1"/>
    <col min="25" max="25" width="7.13333333333333" style="5" customWidth="1"/>
    <col min="26" max="26" width="9.13333333333333" style="5" customWidth="1"/>
    <col min="27" max="27" width="9" style="5" customWidth="1"/>
    <col min="28" max="28" width="11" style="5" customWidth="1"/>
    <col min="29" max="29" width="14.125" style="5"/>
    <col min="30" max="16384" width="9" style="5"/>
  </cols>
  <sheetData>
    <row r="1" s="1" customFormat="1" ht="72" customHeight="1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ht="38" customHeight="1" spans="1:29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</row>
    <row r="3" ht="47" customHeight="1" spans="1:29">
      <c r="A3" s="9"/>
      <c r="B3" s="10"/>
      <c r="C3" s="9" t="s">
        <v>30</v>
      </c>
      <c r="D3" s="9"/>
      <c r="E3" s="9"/>
      <c r="F3" s="9"/>
      <c r="G3" s="9"/>
      <c r="H3" s="9"/>
      <c r="I3" s="9"/>
      <c r="J3" s="9"/>
      <c r="K3" s="15">
        <f>SUM(K4:K6)</f>
        <v>5189.77</v>
      </c>
      <c r="L3" s="9"/>
      <c r="M3" s="9"/>
      <c r="N3" s="9"/>
      <c r="O3" s="9"/>
      <c r="P3" s="9"/>
      <c r="Q3" s="18"/>
      <c r="R3" s="18"/>
      <c r="S3" s="9"/>
      <c r="T3" s="9"/>
      <c r="U3" s="9"/>
      <c r="V3" s="9"/>
      <c r="W3" s="9"/>
      <c r="X3" s="9"/>
      <c r="Y3" s="9"/>
      <c r="Z3" s="9"/>
      <c r="AA3" s="9"/>
      <c r="AB3" s="9"/>
      <c r="AC3" s="7"/>
    </row>
    <row r="4" s="2" customFormat="1" ht="32" customHeight="1" spans="1:29">
      <c r="A4" s="11" t="s">
        <v>31</v>
      </c>
      <c r="B4" s="12" t="s">
        <v>32</v>
      </c>
      <c r="C4" s="12" t="s">
        <v>32</v>
      </c>
      <c r="D4" s="12" t="s">
        <v>33</v>
      </c>
      <c r="E4" s="13">
        <v>9</v>
      </c>
      <c r="F4" s="13" t="s">
        <v>34</v>
      </c>
      <c r="G4" s="13">
        <v>2020</v>
      </c>
      <c r="H4" s="13" t="s">
        <v>35</v>
      </c>
      <c r="I4" s="13" t="s">
        <v>36</v>
      </c>
      <c r="J4" s="13" t="s">
        <v>36</v>
      </c>
      <c r="K4" s="15">
        <v>1305</v>
      </c>
      <c r="L4" s="16">
        <v>11.1</v>
      </c>
      <c r="M4" s="16">
        <v>0.4</v>
      </c>
      <c r="N4" s="16">
        <v>3.3</v>
      </c>
      <c r="O4" s="17">
        <v>784</v>
      </c>
      <c r="P4" s="16" t="s">
        <v>37</v>
      </c>
      <c r="Q4" s="17">
        <v>203</v>
      </c>
      <c r="R4" s="17">
        <v>72</v>
      </c>
      <c r="S4" s="16" t="s">
        <v>38</v>
      </c>
      <c r="T4" s="16" t="s">
        <v>38</v>
      </c>
      <c r="U4" s="12">
        <v>300</v>
      </c>
      <c r="V4" s="12" t="s">
        <v>39</v>
      </c>
      <c r="W4" s="12" t="s">
        <v>40</v>
      </c>
      <c r="X4" s="12" t="s">
        <v>41</v>
      </c>
      <c r="Y4" s="12" t="s">
        <v>42</v>
      </c>
      <c r="Z4" s="12">
        <v>3</v>
      </c>
      <c r="AA4" s="12" t="s">
        <v>43</v>
      </c>
      <c r="AB4" s="19" t="s">
        <v>44</v>
      </c>
      <c r="AC4" s="20">
        <v>13949460333</v>
      </c>
    </row>
    <row r="5" s="3" customFormat="1" ht="36" customHeight="1" spans="1:29">
      <c r="A5" s="11" t="s">
        <v>45</v>
      </c>
      <c r="B5" s="12" t="s">
        <v>32</v>
      </c>
      <c r="C5" s="12" t="s">
        <v>32</v>
      </c>
      <c r="D5" s="12" t="s">
        <v>33</v>
      </c>
      <c r="E5" s="13">
        <v>14</v>
      </c>
      <c r="F5" s="13" t="s">
        <v>34</v>
      </c>
      <c r="G5" s="13">
        <v>2020</v>
      </c>
      <c r="H5" s="13" t="s">
        <v>35</v>
      </c>
      <c r="I5" s="13" t="s">
        <v>36</v>
      </c>
      <c r="J5" s="13" t="s">
        <v>36</v>
      </c>
      <c r="K5" s="15">
        <v>1939</v>
      </c>
      <c r="L5" s="16">
        <v>11.4</v>
      </c>
      <c r="M5" s="16">
        <v>0.4</v>
      </c>
      <c r="N5" s="16">
        <v>4.8</v>
      </c>
      <c r="O5" s="17">
        <v>783</v>
      </c>
      <c r="P5" s="16" t="s">
        <v>37</v>
      </c>
      <c r="Q5" s="17">
        <v>220</v>
      </c>
      <c r="R5" s="17">
        <v>74</v>
      </c>
      <c r="S5" s="16" t="s">
        <v>38</v>
      </c>
      <c r="T5" s="16" t="s">
        <v>38</v>
      </c>
      <c r="U5" s="12">
        <v>300</v>
      </c>
      <c r="V5" s="12" t="s">
        <v>39</v>
      </c>
      <c r="W5" s="12" t="s">
        <v>40</v>
      </c>
      <c r="X5" s="12" t="s">
        <v>41</v>
      </c>
      <c r="Y5" s="12" t="s">
        <v>42</v>
      </c>
      <c r="Z5" s="12">
        <v>3</v>
      </c>
      <c r="AA5" s="12" t="s">
        <v>43</v>
      </c>
      <c r="AB5" s="19" t="s">
        <v>44</v>
      </c>
      <c r="AC5" s="20">
        <v>13949460333</v>
      </c>
    </row>
    <row r="6" s="4" customFormat="1" ht="36" customHeight="1" spans="1:29">
      <c r="A6" s="11" t="s">
        <v>46</v>
      </c>
      <c r="B6" s="12" t="s">
        <v>32</v>
      </c>
      <c r="C6" s="12" t="s">
        <v>32</v>
      </c>
      <c r="D6" s="12" t="s">
        <v>33</v>
      </c>
      <c r="E6" s="13">
        <v>15</v>
      </c>
      <c r="F6" s="13" t="s">
        <v>34</v>
      </c>
      <c r="G6" s="13">
        <v>2020</v>
      </c>
      <c r="H6" s="13" t="s">
        <v>35</v>
      </c>
      <c r="I6" s="13" t="s">
        <v>36</v>
      </c>
      <c r="J6" s="13" t="s">
        <v>36</v>
      </c>
      <c r="K6" s="15">
        <v>1945.77</v>
      </c>
      <c r="L6" s="16">
        <v>11.3</v>
      </c>
      <c r="M6" s="16">
        <v>0.5</v>
      </c>
      <c r="N6" s="16">
        <v>4.3</v>
      </c>
      <c r="O6" s="17">
        <v>784</v>
      </c>
      <c r="P6" s="16" t="s">
        <v>37</v>
      </c>
      <c r="Q6" s="17">
        <v>217</v>
      </c>
      <c r="R6" s="17">
        <v>74</v>
      </c>
      <c r="S6" s="16" t="s">
        <v>38</v>
      </c>
      <c r="T6" s="16" t="s">
        <v>38</v>
      </c>
      <c r="U6" s="12">
        <v>300</v>
      </c>
      <c r="V6" s="12" t="s">
        <v>39</v>
      </c>
      <c r="W6" s="12" t="s">
        <v>40</v>
      </c>
      <c r="X6" s="12" t="s">
        <v>41</v>
      </c>
      <c r="Y6" s="12" t="s">
        <v>42</v>
      </c>
      <c r="Z6" s="12">
        <v>3</v>
      </c>
      <c r="AA6" s="12" t="s">
        <v>43</v>
      </c>
      <c r="AB6" s="19" t="s">
        <v>44</v>
      </c>
      <c r="AC6" s="20">
        <v>13949460333</v>
      </c>
    </row>
  </sheetData>
  <mergeCells count="2">
    <mergeCell ref="A1:AC1"/>
    <mergeCell ref="C3:D3"/>
  </mergeCells>
  <printOptions horizontalCentered="1"/>
  <pageMargins left="0.236111111111111" right="0.275" top="0.75" bottom="0.75" header="0.314583333333333" footer="0.298611111111111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2025-05-16T00:42:25Z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CE473A168E4A4229969E7B46A7EA2CDB_13</vt:lpwstr>
  </property>
</Properties>
</file>